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92" windowHeight="7680" activeTab="1"/>
  </bookViews>
  <sheets>
    <sheet name="สรุปโครงการ(เพิ่มเติม 1)" sheetId="1" r:id="rId1"/>
    <sheet name="สรุปโครงการ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<sst xmlns="http://schemas.openxmlformats.org/spreadsheetml/2006/main" count="212" uniqueCount="61">
  <si>
    <t>บัญชีสรุปโครงการพัฒนา</t>
  </si>
  <si>
    <t xml:space="preserve">ยุทธศาสตร์  </t>
  </si>
  <si>
    <t>จำนวน</t>
  </si>
  <si>
    <t>โครงการ</t>
  </si>
  <si>
    <t>งบประมาณ</t>
  </si>
  <si>
    <t>(บาท)</t>
  </si>
  <si>
    <t>ปี 2561</t>
  </si>
  <si>
    <t>ปี 2562</t>
  </si>
  <si>
    <t>ปี 2563</t>
  </si>
  <si>
    <t>ปี  2564</t>
  </si>
  <si>
    <t xml:space="preserve"> </t>
  </si>
  <si>
    <t xml:space="preserve">                                                                          องค์การบริหารส่วนตำบลบึงทวาย  อำเภอเต่างอย  จังหวัดสกลนคร</t>
  </si>
  <si>
    <t>รวม</t>
  </si>
  <si>
    <t>2.1  เดิมบรรจุไว้แล้ว</t>
  </si>
  <si>
    <t>3.1  เดิมบรรจุไว้แล้ว</t>
  </si>
  <si>
    <t>4.1  เดิมบรรจุไว้แล้ว</t>
  </si>
  <si>
    <t>5.1  เดิมบรรจุไว้แล้ว</t>
  </si>
  <si>
    <t>รวมเดิมบรรจุไว้แล้ว</t>
  </si>
  <si>
    <t>รวมทั้งสิ้น</t>
  </si>
  <si>
    <t xml:space="preserve">1.1  เดิมบรรจุไว้แล้ว  </t>
  </si>
  <si>
    <t xml:space="preserve">                     เศรษฐกิจพอเพียง</t>
  </si>
  <si>
    <t>ยุทธศาสตร์ที่ 2  การเตรียมพร้อมของตำบลเข้าสู่ประชาคมอาเซียน</t>
  </si>
  <si>
    <t>ยุทธศาสตร์ที่  3  การพัฒนาสังคม สุขภาพอนามัย และการศึกษา</t>
  </si>
  <si>
    <t xml:space="preserve">                     ศาสนา วัฒนธรรม ประเพณี การกีฬา</t>
  </si>
  <si>
    <t>ยุทธศาสตรที่ 4   การบริหารจัดการน้ำ/โครงสร้างพื้นฐาน</t>
  </si>
  <si>
    <t xml:space="preserve">                     ทรัพยากรธรรมชาติและสิ่งแวดล้อม</t>
  </si>
  <si>
    <t>ยุทธศาสตรที่ 5  การพัฒนาองค์กรและการบริหารจัดการบ้านเมืองที่ดี</t>
  </si>
  <si>
    <t>ยุทธศาสตรที่ 1  การประกอบอาชีพ ตามแนวหลักปรัชญา</t>
  </si>
  <si>
    <t>1.2  เพิ่มเติม</t>
  </si>
  <si>
    <t>2.2  เพิ่มเติม</t>
  </si>
  <si>
    <t>3.2  เพิ่มเติม</t>
  </si>
  <si>
    <t>4.2  เพิ่มเติม</t>
  </si>
  <si>
    <t>5.2  เพิ่มเติม</t>
  </si>
  <si>
    <t>รวมเพิ่มเติม</t>
  </si>
  <si>
    <t xml:space="preserve">       -เพิ่มเติม</t>
  </si>
  <si>
    <t xml:space="preserve"> -</t>
  </si>
  <si>
    <t>4.1 แผนงานอุตสาหกรรมและการโยธา</t>
  </si>
  <si>
    <t xml:space="preserve">      -เพิ่มเติม</t>
  </si>
  <si>
    <t xml:space="preserve">      - เพิ่มเติม</t>
  </si>
  <si>
    <t>5.1  แผนงานบริหารงานทั่วไป</t>
  </si>
  <si>
    <t xml:space="preserve">       - เพิ่มเติม</t>
  </si>
  <si>
    <t xml:space="preserve"> - ไม่มีเพิ่มเติม -</t>
  </si>
  <si>
    <t>ยุทธศาสตรที่ 1  การประกอบอาชีพ ตามแนวหลักปรัชญาเศรษฐกิจพอเพียง</t>
  </si>
  <si>
    <t>ยุทธศาสตร์ที่  3  การพัฒนาสังคม สุขภาพอนามัย และการศึกษา ศาสนา วัฒนธรรม ประเพณี การกีฬา</t>
  </si>
  <si>
    <t>ยุทธศาสตรที่ 4   การบริหารจัดการน้ำ/โครงสร้างพื้นฐาน ทรัพยากรธรรมชาติและสิ่งแวดล้อม</t>
  </si>
  <si>
    <t>4.2 แผนงานการเกษตร</t>
  </si>
  <si>
    <t>ปี 2564</t>
  </si>
  <si>
    <t>ปี  2565</t>
  </si>
  <si>
    <t>รวม 5  ปี</t>
  </si>
  <si>
    <t>(แบบ ผ.01)</t>
  </si>
  <si>
    <t>รวม  5  ปี</t>
  </si>
  <si>
    <t>ปี  2561</t>
  </si>
  <si>
    <t>ปี  2562</t>
  </si>
  <si>
    <t>ปี  2563</t>
  </si>
  <si>
    <t xml:space="preserve">                                                                                           องค์การบริหารส่วนตำบลบึงทวาย   อำเภอเต่างอย    จังหวัดสกลนคร</t>
  </si>
  <si>
    <t xml:space="preserve">                                                                                        องค์การบริหารส่วนตำบลบึงทวาย  อำเภอเต่างอย  จังหวัดสกลนคร</t>
  </si>
  <si>
    <t xml:space="preserve">แผนพัฒนาท้องถิ่น  พ.ศ.  2561 - 2564   </t>
  </si>
  <si>
    <t>แผนพัฒนาท้องถิ่น พ.ศ.  2561 - 2565  (เพิ่มเติม ครั้งที่ 1) พ.ศ. 2562</t>
  </si>
  <si>
    <t xml:space="preserve"> - ไม่มีเพิ่มเติม - </t>
  </si>
  <si>
    <t xml:space="preserve"> รวม  1   แผนงาน</t>
  </si>
  <si>
    <t>แผนพัฒนาท้องถิ่น  พ.ศ.  2561 - 2565  (เพิ่มเติม ครั้งที่ 1) พ.ศ.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</si>
</sst>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59" fontId="2" fillId="0" borderId="0" xfId="0" applyNumberFormat="1" applyFont="1" applyAlignment="1">
      <alignment horizontal="center" vertical="center" textRotation="180"/>
    </xf>
    <xf numFmtId="0" fontId="39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28" xfId="0" applyFont="1" applyBorder="1" applyAlignment="1">
      <alignment horizontal="center" vertical="center"/>
    </xf>
    <xf numFmtId="3" fontId="38" fillId="0" borderId="25" xfId="0" applyNumberFormat="1" applyFont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 vertical="center"/>
    </xf>
    <xf numFmtId="3" fontId="39" fillId="0" borderId="3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38" fillId="0" borderId="31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horizontal="left" vertical="center"/>
    </xf>
    <xf numFmtId="3" fontId="38" fillId="0" borderId="27" xfId="0" applyNumberFormat="1" applyFont="1" applyBorder="1" applyAlignment="1">
      <alignment horizontal="center" vertical="center"/>
    </xf>
    <xf numFmtId="3" fontId="38" fillId="0" borderId="32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59" fontId="2" fillId="0" borderId="0" xfId="0" applyNumberFormat="1" applyFont="1" applyAlignment="1">
      <alignment horizontal="right" vertical="center" textRotation="180"/>
    </xf>
    <xf numFmtId="0" fontId="38" fillId="0" borderId="17" xfId="0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3619;&#3656;&#3634;&#3591;)%20&#3618;&#3640;&#3607;&#3608;&#3624;&#3634;&#3626;&#3605;&#3619;&#3660;&#3607;&#3637;&#3656;%204%20(&#3612;.01-06%20&#3648;&#3611;&#3655;&#3609;%20&#3612;.02)%20&#3648;&#3614;&#3636;&#3656;&#3617;&#3648;&#3605;&#3636;&#3617;%201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งานอุตสาหกรรมฯ(เพิ่ม)"/>
      <sheetName val="เกษตร(เพิ่ม) "/>
      <sheetName val="(ร่าง)"/>
    </sheetNames>
    <sheetDataSet>
      <sheetData sheetId="0">
        <row r="320">
          <cell r="G320">
            <v>7017300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88">
      <selection activeCell="D31" sqref="D31"/>
    </sheetView>
  </sheetViews>
  <sheetFormatPr defaultColWidth="9.00390625" defaultRowHeight="15"/>
  <cols>
    <col min="1" max="1" width="32.8515625" style="1" customWidth="1"/>
    <col min="2" max="2" width="6.140625" style="1" customWidth="1"/>
    <col min="3" max="3" width="10.140625" style="1" customWidth="1"/>
    <col min="4" max="4" width="5.8515625" style="1" customWidth="1"/>
    <col min="5" max="5" width="9.140625" style="1" customWidth="1"/>
    <col min="6" max="6" width="6.140625" style="1" customWidth="1"/>
    <col min="7" max="7" width="10.140625" style="1" customWidth="1"/>
    <col min="8" max="8" width="6.421875" style="1" customWidth="1"/>
    <col min="9" max="9" width="10.140625" style="1" customWidth="1"/>
    <col min="10" max="10" width="6.421875" style="1" customWidth="1"/>
    <col min="11" max="11" width="10.140625" style="1" customWidth="1"/>
    <col min="12" max="12" width="6.140625" style="1" customWidth="1"/>
    <col min="13" max="13" width="11.421875" style="1" customWidth="1"/>
    <col min="14" max="16384" width="9.00390625" style="1" customWidth="1"/>
  </cols>
  <sheetData>
    <row r="1" spans="1:13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18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O2" s="2"/>
    </row>
    <row r="3" spans="1:13" ht="18">
      <c r="A3" s="3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49</v>
      </c>
    </row>
    <row r="4" spans="1:13" ht="18">
      <c r="A4" s="5"/>
      <c r="B4" s="63" t="s">
        <v>6</v>
      </c>
      <c r="C4" s="65"/>
      <c r="D4" s="63" t="s">
        <v>7</v>
      </c>
      <c r="E4" s="64"/>
      <c r="F4" s="65" t="s">
        <v>8</v>
      </c>
      <c r="G4" s="65"/>
      <c r="H4" s="63" t="s">
        <v>46</v>
      </c>
      <c r="I4" s="64"/>
      <c r="J4" s="63" t="s">
        <v>47</v>
      </c>
      <c r="K4" s="64"/>
      <c r="L4" s="65" t="s">
        <v>48</v>
      </c>
      <c r="M4" s="64"/>
    </row>
    <row r="5" spans="1:13" ht="18">
      <c r="A5" s="6" t="s">
        <v>1</v>
      </c>
      <c r="B5" s="13" t="s">
        <v>2</v>
      </c>
      <c r="C5" s="13" t="s">
        <v>4</v>
      </c>
      <c r="D5" s="13" t="s">
        <v>2</v>
      </c>
      <c r="E5" s="13" t="s">
        <v>4</v>
      </c>
      <c r="F5" s="13" t="s">
        <v>2</v>
      </c>
      <c r="G5" s="13" t="s">
        <v>4</v>
      </c>
      <c r="H5" s="13" t="s">
        <v>2</v>
      </c>
      <c r="I5" s="13" t="s">
        <v>4</v>
      </c>
      <c r="J5" s="13" t="s">
        <v>2</v>
      </c>
      <c r="K5" s="13" t="s">
        <v>4</v>
      </c>
      <c r="L5" s="13" t="s">
        <v>2</v>
      </c>
      <c r="M5" s="7" t="s">
        <v>4</v>
      </c>
    </row>
    <row r="6" spans="1:13" ht="18">
      <c r="A6" s="11"/>
      <c r="B6" s="14" t="s">
        <v>3</v>
      </c>
      <c r="C6" s="14" t="s">
        <v>5</v>
      </c>
      <c r="D6" s="14" t="s">
        <v>3</v>
      </c>
      <c r="E6" s="14" t="s">
        <v>5</v>
      </c>
      <c r="F6" s="14" t="s">
        <v>3</v>
      </c>
      <c r="G6" s="14" t="s">
        <v>5</v>
      </c>
      <c r="H6" s="14" t="s">
        <v>3</v>
      </c>
      <c r="I6" s="14" t="s">
        <v>5</v>
      </c>
      <c r="J6" s="14" t="s">
        <v>3</v>
      </c>
      <c r="K6" s="14" t="s">
        <v>5</v>
      </c>
      <c r="L6" s="14" t="s">
        <v>3</v>
      </c>
      <c r="M6" s="12" t="s">
        <v>5</v>
      </c>
    </row>
    <row r="7" spans="1:13" ht="18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8">
      <c r="A8" s="17" t="s">
        <v>40</v>
      </c>
      <c r="B8" s="38" t="s">
        <v>10</v>
      </c>
      <c r="C8" s="38"/>
      <c r="D8" s="38" t="s">
        <v>10</v>
      </c>
      <c r="E8" s="38"/>
      <c r="F8" s="38" t="s">
        <v>41</v>
      </c>
      <c r="G8" s="38"/>
      <c r="H8" s="25" t="s">
        <v>35</v>
      </c>
      <c r="I8" s="25" t="s">
        <v>35</v>
      </c>
      <c r="J8" s="25" t="s">
        <v>35</v>
      </c>
      <c r="K8" s="25" t="s">
        <v>35</v>
      </c>
      <c r="L8" s="25" t="s">
        <v>35</v>
      </c>
      <c r="M8" s="25" t="s">
        <v>35</v>
      </c>
    </row>
    <row r="9" spans="1:13" ht="18">
      <c r="A9" s="28" t="s">
        <v>21</v>
      </c>
      <c r="B9" s="29"/>
      <c r="C9" s="29"/>
      <c r="D9" s="29"/>
      <c r="E9" s="29"/>
      <c r="F9" s="29"/>
      <c r="G9" s="29"/>
      <c r="H9" s="56"/>
      <c r="I9" s="56"/>
      <c r="J9" s="56"/>
      <c r="K9" s="56"/>
      <c r="L9" s="56"/>
      <c r="M9" s="56"/>
    </row>
    <row r="10" spans="1:13" ht="18">
      <c r="A10" s="45" t="s">
        <v>38</v>
      </c>
      <c r="B10" s="48" t="s">
        <v>10</v>
      </c>
      <c r="C10" s="48"/>
      <c r="D10" s="48" t="s">
        <v>10</v>
      </c>
      <c r="E10" s="48"/>
      <c r="F10" s="48" t="s">
        <v>41</v>
      </c>
      <c r="G10" s="48"/>
      <c r="H10" s="31" t="s">
        <v>35</v>
      </c>
      <c r="I10" s="31" t="s">
        <v>35</v>
      </c>
      <c r="J10" s="31"/>
      <c r="K10" s="31"/>
      <c r="L10" s="31"/>
      <c r="M10" s="31"/>
    </row>
    <row r="11" spans="1:13" ht="18">
      <c r="A11" s="28" t="s">
        <v>43</v>
      </c>
      <c r="B11" s="29"/>
      <c r="C11" s="29"/>
      <c r="D11" s="29"/>
      <c r="E11" s="29"/>
      <c r="F11" s="29"/>
      <c r="G11" s="29"/>
      <c r="H11" s="56"/>
      <c r="I11" s="56"/>
      <c r="J11" s="56"/>
      <c r="K11" s="56"/>
      <c r="L11" s="56"/>
      <c r="M11" s="57"/>
    </row>
    <row r="12" spans="1:13" ht="18">
      <c r="A12" s="49" t="s">
        <v>34</v>
      </c>
      <c r="B12" s="33"/>
      <c r="C12" s="33"/>
      <c r="D12" s="50" t="s">
        <v>10</v>
      </c>
      <c r="E12" s="51"/>
      <c r="F12" s="50" t="s">
        <v>41</v>
      </c>
      <c r="G12" s="51"/>
      <c r="H12" s="51" t="s">
        <v>35</v>
      </c>
      <c r="I12" s="51" t="s">
        <v>35</v>
      </c>
      <c r="J12" s="33" t="s">
        <v>35</v>
      </c>
      <c r="K12" s="51" t="s">
        <v>35</v>
      </c>
      <c r="L12" s="33" t="s">
        <v>35</v>
      </c>
      <c r="M12" s="52" t="s">
        <v>35</v>
      </c>
    </row>
    <row r="13" spans="1:13" ht="18">
      <c r="A13" s="28" t="s">
        <v>44</v>
      </c>
      <c r="B13" s="29"/>
      <c r="C13" s="29"/>
      <c r="D13" s="29"/>
      <c r="E13" s="29"/>
      <c r="F13" s="29"/>
      <c r="G13" s="29"/>
      <c r="H13" s="56"/>
      <c r="I13" s="56"/>
      <c r="J13" s="56"/>
      <c r="K13" s="56"/>
      <c r="L13" s="56"/>
      <c r="M13" s="57"/>
    </row>
    <row r="14" spans="1:13" ht="18">
      <c r="A14" s="21" t="s">
        <v>36</v>
      </c>
      <c r="B14" s="18"/>
      <c r="C14" s="18"/>
      <c r="D14" s="18"/>
      <c r="E14" s="18"/>
      <c r="F14" s="18"/>
      <c r="G14" s="18"/>
      <c r="H14" s="25"/>
      <c r="I14" s="25"/>
      <c r="J14" s="25"/>
      <c r="K14" s="25"/>
      <c r="L14" s="25"/>
      <c r="M14" s="58"/>
    </row>
    <row r="15" spans="1:13" ht="18">
      <c r="A15" s="17" t="s">
        <v>37</v>
      </c>
      <c r="B15" s="31" t="s">
        <v>35</v>
      </c>
      <c r="C15" s="31" t="s">
        <v>35</v>
      </c>
      <c r="D15" s="31" t="s">
        <v>35</v>
      </c>
      <c r="E15" s="36"/>
      <c r="F15" s="31">
        <v>20</v>
      </c>
      <c r="G15" s="36">
        <f>'[1]แผนงานอุตสาหกรรมฯ(เพิ่ม)'!$G$320</f>
        <v>7017300</v>
      </c>
      <c r="H15" s="31" t="s">
        <v>35</v>
      </c>
      <c r="I15" s="31" t="s">
        <v>35</v>
      </c>
      <c r="J15" s="31" t="s">
        <v>35</v>
      </c>
      <c r="K15" s="31" t="s">
        <v>35</v>
      </c>
      <c r="L15" s="31">
        <f>F15</f>
        <v>20</v>
      </c>
      <c r="M15" s="37">
        <f>G15</f>
        <v>7017300</v>
      </c>
    </row>
    <row r="16" spans="1:13" ht="18">
      <c r="A16" s="45" t="s">
        <v>45</v>
      </c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7"/>
    </row>
    <row r="17" spans="1:13" ht="18">
      <c r="A17" s="45" t="s">
        <v>37</v>
      </c>
      <c r="B17" s="46" t="s">
        <v>35</v>
      </c>
      <c r="C17" s="46" t="s">
        <v>35</v>
      </c>
      <c r="D17" s="46" t="s">
        <v>10</v>
      </c>
      <c r="E17" s="47"/>
      <c r="F17" s="55" t="s">
        <v>58</v>
      </c>
      <c r="G17" s="46"/>
      <c r="H17" s="46" t="s">
        <v>35</v>
      </c>
      <c r="I17" s="46" t="s">
        <v>35</v>
      </c>
      <c r="J17" s="46" t="s">
        <v>35</v>
      </c>
      <c r="K17" s="46" t="s">
        <v>35</v>
      </c>
      <c r="L17" s="46" t="s">
        <v>35</v>
      </c>
      <c r="M17" s="61" t="s">
        <v>35</v>
      </c>
    </row>
    <row r="18" spans="1:13" ht="18">
      <c r="A18" s="32" t="s">
        <v>59</v>
      </c>
      <c r="B18" s="35" t="s">
        <v>35</v>
      </c>
      <c r="C18" s="35" t="s">
        <v>35</v>
      </c>
      <c r="D18" s="39" t="str">
        <f>D15</f>
        <v> -</v>
      </c>
      <c r="E18" s="40"/>
      <c r="F18" s="39">
        <f>F15</f>
        <v>20</v>
      </c>
      <c r="G18" s="40">
        <f>G15</f>
        <v>7017300</v>
      </c>
      <c r="H18" s="39"/>
      <c r="I18" s="39"/>
      <c r="J18" s="39" t="s">
        <v>35</v>
      </c>
      <c r="K18" s="39" t="s">
        <v>35</v>
      </c>
      <c r="L18" s="39">
        <f>L15</f>
        <v>20</v>
      </c>
      <c r="M18" s="41">
        <f>SUM(M15:M17)</f>
        <v>7017300</v>
      </c>
    </row>
    <row r="19" spans="1:13" ht="18">
      <c r="A19" s="5" t="s">
        <v>26</v>
      </c>
      <c r="B19" s="34"/>
      <c r="C19" s="34"/>
      <c r="D19" s="34"/>
      <c r="E19" s="34"/>
      <c r="F19" s="34"/>
      <c r="G19" s="34"/>
      <c r="H19" s="59"/>
      <c r="I19" s="59"/>
      <c r="J19" s="59"/>
      <c r="K19" s="59"/>
      <c r="L19" s="59"/>
      <c r="M19" s="60"/>
    </row>
    <row r="20" spans="1:13" ht="18">
      <c r="A20" s="21" t="s">
        <v>39</v>
      </c>
      <c r="B20" s="18"/>
      <c r="C20" s="18"/>
      <c r="D20" s="18"/>
      <c r="E20" s="18"/>
      <c r="F20" s="18"/>
      <c r="G20" s="18"/>
      <c r="H20" s="25"/>
      <c r="I20" s="25"/>
      <c r="J20" s="25"/>
      <c r="K20" s="25"/>
      <c r="L20" s="25"/>
      <c r="M20" s="58"/>
    </row>
    <row r="21" spans="1:13" ht="18">
      <c r="A21" s="17" t="s">
        <v>40</v>
      </c>
      <c r="B21" s="25" t="s">
        <v>35</v>
      </c>
      <c r="C21" s="25" t="s">
        <v>35</v>
      </c>
      <c r="D21" s="25" t="s">
        <v>10</v>
      </c>
      <c r="E21" s="26" t="s">
        <v>10</v>
      </c>
      <c r="F21" s="38" t="s">
        <v>58</v>
      </c>
      <c r="G21" s="26"/>
      <c r="H21" s="26" t="s">
        <v>35</v>
      </c>
      <c r="I21" s="26" t="s">
        <v>35</v>
      </c>
      <c r="J21" s="25" t="s">
        <v>35</v>
      </c>
      <c r="K21" s="26" t="s">
        <v>35</v>
      </c>
      <c r="L21" s="25" t="s">
        <v>35</v>
      </c>
      <c r="M21" s="27"/>
    </row>
    <row r="22" spans="1:13" ht="18">
      <c r="A22" s="17"/>
      <c r="B22" s="31"/>
      <c r="C22" s="31"/>
      <c r="D22" s="48"/>
      <c r="E22" s="36"/>
      <c r="F22" s="31"/>
      <c r="G22" s="36"/>
      <c r="H22" s="36"/>
      <c r="I22" s="36"/>
      <c r="J22" s="31"/>
      <c r="K22" s="36"/>
      <c r="L22" s="31"/>
      <c r="M22" s="37"/>
    </row>
    <row r="23" spans="1:13" ht="18">
      <c r="A23" s="32" t="s">
        <v>10</v>
      </c>
      <c r="B23" s="35"/>
      <c r="C23" s="39"/>
      <c r="D23" s="39" t="s">
        <v>10</v>
      </c>
      <c r="E23" s="40"/>
      <c r="F23" s="39" t="s">
        <v>10</v>
      </c>
      <c r="G23" s="40"/>
      <c r="H23" s="40"/>
      <c r="I23" s="40"/>
      <c r="J23" s="39"/>
      <c r="K23" s="40"/>
      <c r="L23" s="39"/>
      <c r="M23" s="41"/>
    </row>
    <row r="24" spans="1:13" ht="18">
      <c r="A24" s="24" t="s">
        <v>18</v>
      </c>
      <c r="B24" s="35"/>
      <c r="C24" s="39"/>
      <c r="D24" s="39"/>
      <c r="E24" s="40"/>
      <c r="F24" s="39">
        <f>F15</f>
        <v>20</v>
      </c>
      <c r="G24" s="40">
        <f>G15</f>
        <v>7017300</v>
      </c>
      <c r="H24" s="40" t="s">
        <v>35</v>
      </c>
      <c r="I24" s="40" t="s">
        <v>35</v>
      </c>
      <c r="J24" s="39"/>
      <c r="K24" s="40"/>
      <c r="L24" s="39">
        <f>L18</f>
        <v>20</v>
      </c>
      <c r="M24" s="41">
        <f>M18</f>
        <v>7017300</v>
      </c>
    </row>
    <row r="25" spans="1:13" ht="18">
      <c r="A25" s="42"/>
      <c r="B25" s="43"/>
      <c r="C25" s="42"/>
      <c r="D25" s="42"/>
      <c r="E25" s="44"/>
      <c r="F25" s="42"/>
      <c r="G25" s="44"/>
      <c r="H25" s="44"/>
      <c r="I25" s="44"/>
      <c r="J25" s="42"/>
      <c r="K25" s="44"/>
      <c r="L25" s="42"/>
      <c r="M25" s="53"/>
    </row>
    <row r="26" ht="18">
      <c r="M26" s="54">
        <v>4</v>
      </c>
    </row>
  </sheetData>
  <sheetProtection/>
  <mergeCells count="8">
    <mergeCell ref="A1:M1"/>
    <mergeCell ref="A2:M2"/>
    <mergeCell ref="B4:C4"/>
    <mergeCell ref="D4:E4"/>
    <mergeCell ref="F4:G4"/>
    <mergeCell ref="J4:K4"/>
    <mergeCell ref="L4:M4"/>
    <mergeCell ref="H4:I4"/>
  </mergeCells>
  <printOptions/>
  <pageMargins left="0.31496062992125984" right="0.31496062992125984" top="0.9448818897637796" bottom="0.35433070866141736" header="0.31496062992125984" footer="0.11811023622047245"/>
  <pageSetup horizontalDpi="600" verticalDpi="600" orientation="landscape" paperSize="9" r:id="rId1"/>
  <headerFooter>
    <oddFooter>&amp;L&amp;"TH SarabunIT๙,ตัวหนา"&amp;14&amp;U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0" zoomScaleNormal="80" zoomScalePageLayoutView="0" workbookViewId="0" topLeftCell="A1">
      <selection activeCell="F4" sqref="F4:G4"/>
    </sheetView>
  </sheetViews>
  <sheetFormatPr defaultColWidth="9.00390625" defaultRowHeight="15"/>
  <cols>
    <col min="1" max="1" width="29.140625" style="1" customWidth="1"/>
    <col min="2" max="2" width="6.140625" style="1" customWidth="1"/>
    <col min="3" max="3" width="8.140625" style="1" customWidth="1"/>
    <col min="4" max="4" width="6.421875" style="1" customWidth="1"/>
    <col min="5" max="5" width="10.140625" style="1" customWidth="1"/>
    <col min="6" max="6" width="6.00390625" style="1" customWidth="1"/>
    <col min="7" max="7" width="10.140625" style="1" customWidth="1"/>
    <col min="8" max="8" width="6.421875" style="1" customWidth="1"/>
    <col min="9" max="9" width="10.140625" style="1" customWidth="1"/>
    <col min="10" max="10" width="6.140625" style="1" customWidth="1"/>
    <col min="11" max="11" width="10.140625" style="1" customWidth="1"/>
    <col min="12" max="12" width="6.421875" style="1" customWidth="1"/>
    <col min="13" max="13" width="10.7109375" style="1" customWidth="1"/>
    <col min="14" max="16384" width="9.00390625" style="1" customWidth="1"/>
  </cols>
  <sheetData>
    <row r="1" spans="1:13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18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O2" s="2"/>
    </row>
    <row r="3" spans="1:13" ht="18">
      <c r="A3" s="3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49</v>
      </c>
    </row>
    <row r="4" spans="1:13" ht="18">
      <c r="A4" s="5"/>
      <c r="B4" s="63" t="s">
        <v>51</v>
      </c>
      <c r="C4" s="65"/>
      <c r="D4" s="63" t="s">
        <v>52</v>
      </c>
      <c r="E4" s="64"/>
      <c r="F4" s="65" t="s">
        <v>53</v>
      </c>
      <c r="G4" s="65"/>
      <c r="H4" s="63" t="s">
        <v>9</v>
      </c>
      <c r="I4" s="64"/>
      <c r="J4" s="65" t="s">
        <v>47</v>
      </c>
      <c r="K4" s="65"/>
      <c r="L4" s="63" t="s">
        <v>50</v>
      </c>
      <c r="M4" s="64"/>
    </row>
    <row r="5" spans="1:13" ht="18">
      <c r="A5" s="6" t="s">
        <v>1</v>
      </c>
      <c r="B5" s="13" t="s">
        <v>2</v>
      </c>
      <c r="C5" s="13" t="s">
        <v>4</v>
      </c>
      <c r="D5" s="13" t="s">
        <v>2</v>
      </c>
      <c r="E5" s="13" t="s">
        <v>4</v>
      </c>
      <c r="F5" s="13" t="s">
        <v>2</v>
      </c>
      <c r="G5" s="13" t="s">
        <v>4</v>
      </c>
      <c r="H5" s="13" t="s">
        <v>2</v>
      </c>
      <c r="I5" s="13" t="s">
        <v>4</v>
      </c>
      <c r="J5" s="13" t="s">
        <v>2</v>
      </c>
      <c r="K5" s="13" t="s">
        <v>4</v>
      </c>
      <c r="L5" s="13" t="s">
        <v>2</v>
      </c>
      <c r="M5" s="7" t="s">
        <v>4</v>
      </c>
    </row>
    <row r="6" spans="1:13" ht="18">
      <c r="A6" s="11"/>
      <c r="B6" s="14" t="s">
        <v>3</v>
      </c>
      <c r="C6" s="14" t="s">
        <v>5</v>
      </c>
      <c r="D6" s="14" t="s">
        <v>3</v>
      </c>
      <c r="E6" s="14" t="s">
        <v>5</v>
      </c>
      <c r="F6" s="14" t="s">
        <v>3</v>
      </c>
      <c r="G6" s="14" t="s">
        <v>5</v>
      </c>
      <c r="H6" s="14" t="s">
        <v>3</v>
      </c>
      <c r="I6" s="14" t="s">
        <v>5</v>
      </c>
      <c r="J6" s="14" t="s">
        <v>3</v>
      </c>
      <c r="K6" s="14" t="s">
        <v>5</v>
      </c>
      <c r="L6" s="14" t="s">
        <v>3</v>
      </c>
      <c r="M6" s="12" t="s">
        <v>5</v>
      </c>
    </row>
    <row r="7" spans="1:13" ht="18">
      <c r="A7" s="8" t="s">
        <v>27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</row>
    <row r="8" spans="1:13" ht="18">
      <c r="A8" s="8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9"/>
    </row>
    <row r="9" spans="1:13" ht="18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8">
      <c r="A10" s="17" t="s">
        <v>28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8">
      <c r="A11" s="20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ht="18">
      <c r="A12" s="21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18">
      <c r="A13" s="17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8">
      <c r="A14" s="17" t="s">
        <v>29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ht="18">
      <c r="A15" s="20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8">
      <c r="A16" s="21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8">
      <c r="A17" s="21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ht="18">
      <c r="A18" s="17" t="s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8">
      <c r="A19" s="17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8">
      <c r="A20" s="20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8">
      <c r="A21" s="21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8">
      <c r="A22" s="21" t="s">
        <v>25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8">
      <c r="A23" s="17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8">
      <c r="A24" s="17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ht="18">
      <c r="A25" s="22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0"/>
    </row>
    <row r="26" ht="18">
      <c r="M26" s="23">
        <v>1</v>
      </c>
    </row>
    <row r="27" spans="1:13" ht="18">
      <c r="A27" s="62" t="s">
        <v>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8">
      <c r="A28" s="62" t="s">
        <v>56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8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 t="s">
        <v>49</v>
      </c>
    </row>
    <row r="31" spans="1:13" ht="18">
      <c r="A31" s="5"/>
      <c r="B31" s="63" t="s">
        <v>6</v>
      </c>
      <c r="C31" s="64"/>
      <c r="D31" s="65" t="s">
        <v>7</v>
      </c>
      <c r="E31" s="65"/>
      <c r="F31" s="63" t="s">
        <v>8</v>
      </c>
      <c r="G31" s="64"/>
      <c r="H31" s="63" t="s">
        <v>9</v>
      </c>
      <c r="I31" s="64"/>
      <c r="J31" s="65" t="s">
        <v>47</v>
      </c>
      <c r="K31" s="65"/>
      <c r="L31" s="63" t="s">
        <v>50</v>
      </c>
      <c r="M31" s="64"/>
    </row>
    <row r="32" spans="1:13" ht="18">
      <c r="A32" s="6" t="s">
        <v>1</v>
      </c>
      <c r="B32" s="13" t="s">
        <v>2</v>
      </c>
      <c r="C32" s="13" t="s">
        <v>4</v>
      </c>
      <c r="D32" s="13" t="s">
        <v>2</v>
      </c>
      <c r="E32" s="13" t="s">
        <v>4</v>
      </c>
      <c r="F32" s="13" t="s">
        <v>2</v>
      </c>
      <c r="G32" s="13" t="s">
        <v>4</v>
      </c>
      <c r="H32" s="13" t="s">
        <v>2</v>
      </c>
      <c r="I32" s="13" t="s">
        <v>4</v>
      </c>
      <c r="J32" s="13" t="s">
        <v>2</v>
      </c>
      <c r="K32" s="13" t="s">
        <v>4</v>
      </c>
      <c r="L32" s="13" t="s">
        <v>2</v>
      </c>
      <c r="M32" s="7" t="s">
        <v>4</v>
      </c>
    </row>
    <row r="33" spans="1:13" ht="18">
      <c r="A33" s="11"/>
      <c r="B33" s="14" t="s">
        <v>3</v>
      </c>
      <c r="C33" s="14" t="s">
        <v>5</v>
      </c>
      <c r="D33" s="14" t="s">
        <v>3</v>
      </c>
      <c r="E33" s="14" t="s">
        <v>5</v>
      </c>
      <c r="F33" s="14" t="s">
        <v>3</v>
      </c>
      <c r="G33" s="14" t="s">
        <v>5</v>
      </c>
      <c r="H33" s="14" t="s">
        <v>3</v>
      </c>
      <c r="I33" s="14" t="s">
        <v>5</v>
      </c>
      <c r="J33" s="14" t="s">
        <v>3</v>
      </c>
      <c r="K33" s="14" t="s">
        <v>5</v>
      </c>
      <c r="L33" s="14" t="s">
        <v>3</v>
      </c>
      <c r="M33" s="12" t="s">
        <v>5</v>
      </c>
    </row>
    <row r="34" spans="1:13" ht="18">
      <c r="A34" s="8" t="s">
        <v>26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9"/>
    </row>
    <row r="35" spans="1:13" ht="18">
      <c r="A35" s="17" t="s">
        <v>16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8">
      <c r="A36" s="17" t="s">
        <v>32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ht="18">
      <c r="A37" s="20" t="s">
        <v>12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ht="18">
      <c r="A38" s="20" t="s">
        <v>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ht="18">
      <c r="A39" s="20" t="s">
        <v>33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ht="18">
      <c r="A40" s="20" t="s">
        <v>18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ht="18">
      <c r="A41" s="20" t="s">
        <v>10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3" ht="18">
      <c r="A42" s="21" t="s">
        <v>10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ht="18">
      <c r="A43" s="20" t="s">
        <v>10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18">
      <c r="A44" s="21" t="s">
        <v>10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ht="18">
      <c r="A45" s="17" t="s">
        <v>10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ht="18">
      <c r="A46" s="17" t="s">
        <v>10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ht="18">
      <c r="A47" s="22" t="s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0"/>
    </row>
    <row r="52" ht="18">
      <c r="M52" s="23">
        <v>2</v>
      </c>
    </row>
  </sheetData>
  <sheetProtection/>
  <mergeCells count="16">
    <mergeCell ref="A1:M1"/>
    <mergeCell ref="A2:M2"/>
    <mergeCell ref="B4:C4"/>
    <mergeCell ref="D4:E4"/>
    <mergeCell ref="F4:G4"/>
    <mergeCell ref="J4:K4"/>
    <mergeCell ref="L4:M4"/>
    <mergeCell ref="H4:I4"/>
    <mergeCell ref="A27:M27"/>
    <mergeCell ref="A28:M28"/>
    <mergeCell ref="B31:C31"/>
    <mergeCell ref="D31:E31"/>
    <mergeCell ref="F31:G31"/>
    <mergeCell ref="J31:K31"/>
    <mergeCell ref="L31:M31"/>
    <mergeCell ref="H31:I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&amp;L&amp;"TH SarabunIT๙,ตัวหนา"&amp;14&amp;Uหมายเหตุ&amp;"TH SarabunIT๙,ธรรมดา"&amp;U  ทบทวนแผนพัฒนาท้องถิ่น (2561 - 2565) ตามหนังสือกระทรวงมหาดไทย ด่วนที่สุด  มท. 0810.3/ว 2931 ลว. 14 พ.ค. 2562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2019-10-29T07:19:31Z</cp:lastPrinted>
  <dcterms:created xsi:type="dcterms:W3CDTF">2018-09-04T11:31:39Z</dcterms:created>
  <dcterms:modified xsi:type="dcterms:W3CDTF">2019-10-29T07:20:16Z</dcterms:modified>
  <cp:category/>
  <cp:version/>
  <cp:contentType/>
  <cp:contentStatus/>
</cp:coreProperties>
</file>